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Lovre Katić\Desktop\Transparentnost\"/>
    </mc:Choice>
  </mc:AlternateContent>
  <bookViews>
    <workbookView xWindow="0" yWindow="0" windowWidth="21570" windowHeight="7545"/>
  </bookViews>
  <sheets>
    <sheet name="Kategorija 1" sheetId="1" r:id="rId1"/>
    <sheet name="Kategorija 2" sheetId="2" r:id="rId2"/>
  </sheets>
  <definedNames>
    <definedName name="_xlnm.Print_Area" localSheetId="0">'Kategorija 1'!$A$1:$F$62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A31" i="2" l="1"/>
</calcChain>
</file>

<file path=xl/sharedStrings.xml><?xml version="1.0" encoding="utf-8"?>
<sst xmlns="http://schemas.openxmlformats.org/spreadsheetml/2006/main" count="300" uniqueCount="167">
  <si>
    <t>OIB: 16755156769</t>
  </si>
  <si>
    <t>OIB</t>
  </si>
  <si>
    <t xml:space="preserve">OTP BANKA D.D.                                                                  </t>
  </si>
  <si>
    <t>52508873833</t>
  </si>
  <si>
    <t xml:space="preserve">34311     </t>
  </si>
  <si>
    <t xml:space="preserve">USLUGE BANAKA                                                                                                                                                                                           </t>
  </si>
  <si>
    <t xml:space="preserve">BOBIS D.O.O.                                                                    </t>
  </si>
  <si>
    <t>88148846119</t>
  </si>
  <si>
    <t xml:space="preserve">STOBREČ                                                     </t>
  </si>
  <si>
    <t xml:space="preserve">32224     </t>
  </si>
  <si>
    <t xml:space="preserve">NAMIRNICE                                                                                                                                                                                               </t>
  </si>
  <si>
    <t xml:space="preserve">TELCOMPACT D.O.O.                                                               </t>
  </si>
  <si>
    <t>29832549682</t>
  </si>
  <si>
    <t xml:space="preserve">SPLIT                                                       </t>
  </si>
  <si>
    <t xml:space="preserve">32399     </t>
  </si>
  <si>
    <t xml:space="preserve">OSTALE NESPOMENUTE USLUGE                                                                                                                                                                               </t>
  </si>
  <si>
    <t xml:space="preserve">GRAĐA d.d.                                                                      </t>
  </si>
  <si>
    <t>75628884500</t>
  </si>
  <si>
    <t xml:space="preserve">SOLIN                                                       </t>
  </si>
  <si>
    <t xml:space="preserve">32244     </t>
  </si>
  <si>
    <t xml:space="preserve">OSTALI MATERIJAL I DIJELOVI ZA TEKUĆE I INVEST.ODRŽAVANJE                                                                                                                                               </t>
  </si>
  <si>
    <t xml:space="preserve">HRVATSKI TELEKOM D.D.                                                           </t>
  </si>
  <si>
    <t>81793146560</t>
  </si>
  <si>
    <t xml:space="preserve">ZAGREB                                                      </t>
  </si>
  <si>
    <t xml:space="preserve">32311     </t>
  </si>
  <si>
    <t xml:space="preserve">USLUGE TELEFONA,TELEFAKSA                                                                                                                                                                               </t>
  </si>
  <si>
    <t xml:space="preserve">MALA TRŽNICA                                                                    </t>
  </si>
  <si>
    <t>54300466668</t>
  </si>
  <si>
    <t xml:space="preserve">KLIS                                                        </t>
  </si>
  <si>
    <t>27759560625</t>
  </si>
  <si>
    <t xml:space="preserve">32234     </t>
  </si>
  <si>
    <t xml:space="preserve">MOTORNI BENZIN I DIZEL GORIVO                                                                                                                                                                           </t>
  </si>
  <si>
    <t xml:space="preserve">NAKLADA SLAP D.O.O.                                                             </t>
  </si>
  <si>
    <t>70108447975</t>
  </si>
  <si>
    <t xml:space="preserve">JASTREBARSKO                                                </t>
  </si>
  <si>
    <t xml:space="preserve">32219     </t>
  </si>
  <si>
    <t xml:space="preserve">OSTALI MATERIJAL ZA POTREBE REDOVNOG POSLOVANJA                                                                                                                                                         </t>
  </si>
  <si>
    <t xml:space="preserve">32955     </t>
  </si>
  <si>
    <t xml:space="preserve">NOVČANA NAKNADA POSLODAVCA ZBOG NEZAPOŠLJAVANJA OSOBA S INVALIDITETOM                                                                                                                                   </t>
  </si>
  <si>
    <t xml:space="preserve">31321     </t>
  </si>
  <si>
    <t xml:space="preserve">DOPRINOSI ZA OBVEZENO ZDRAVSTVENO OSIGURANJE                                                                                                                                                            </t>
  </si>
  <si>
    <t xml:space="preserve">32121     </t>
  </si>
  <si>
    <t xml:space="preserve">NAKNADE ZA PRIJEVOZ NA POSAO I S POSLA                                                                                                                                                                  </t>
  </si>
  <si>
    <t xml:space="preserve">METRO D.O.O.                                                                    </t>
  </si>
  <si>
    <t xml:space="preserve">32999     </t>
  </si>
  <si>
    <t xml:space="preserve">OSTALI NESPOMENUTI RASHODI POSLOVANJA                                                                                                                                                                   </t>
  </si>
  <si>
    <t xml:space="preserve">OTIS DIZALA D.O.O.                                                              </t>
  </si>
  <si>
    <t>76080865307</t>
  </si>
  <si>
    <t xml:space="preserve">32322     </t>
  </si>
  <si>
    <t xml:space="preserve">USLUGE TEKUĆEG I INVEST.ODRŽAVANJA POSTROJENJA I OPREME                                                                                                                                                 </t>
  </si>
  <si>
    <t xml:space="preserve">IN REBUS D.O.O.                                                                 </t>
  </si>
  <si>
    <t>91591564577</t>
  </si>
  <si>
    <t xml:space="preserve">32389     </t>
  </si>
  <si>
    <t xml:space="preserve">OSTALE RAČUNALNE USLUGE                                                                                                                                                                                 </t>
  </si>
  <si>
    <t xml:space="preserve">CVJEĆARNICA "ORHIDEJA"                                                          </t>
  </si>
  <si>
    <t>62055051331</t>
  </si>
  <si>
    <t xml:space="preserve">GRAD SOLIN                                                                      </t>
  </si>
  <si>
    <t>40642464411</t>
  </si>
  <si>
    <t xml:space="preserve">M 4 MARKIOLI GRUPA D.O.O.                                                       </t>
  </si>
  <si>
    <t>69086932380</t>
  </si>
  <si>
    <t xml:space="preserve">32396     </t>
  </si>
  <si>
    <t xml:space="preserve">USLUGA ČUVANJA IMOVINE I OSOBA                                                                                                                                                                          </t>
  </si>
  <si>
    <t xml:space="preserve">PARADISE TRAVEL D.O.O.                                                          </t>
  </si>
  <si>
    <t>61108275939</t>
  </si>
  <si>
    <t xml:space="preserve">HRVATSKA POŠTA D.D.                                                             </t>
  </si>
  <si>
    <t>87311810356</t>
  </si>
  <si>
    <t xml:space="preserve">32313     </t>
  </si>
  <si>
    <t xml:space="preserve">FINA                                                                            </t>
  </si>
  <si>
    <t>85821130368</t>
  </si>
  <si>
    <t>00672486380</t>
  </si>
  <si>
    <t xml:space="preserve">MARBET D.O.O.                                                                   </t>
  </si>
  <si>
    <t>26099070537</t>
  </si>
  <si>
    <t xml:space="preserve">VODOVOD I KANALIZACIJA D.O.O.                                                   </t>
  </si>
  <si>
    <t>56826138353</t>
  </si>
  <si>
    <t xml:space="preserve">32341     </t>
  </si>
  <si>
    <t xml:space="preserve">OPSKRBA VODOM                                                                                                                                                                                           </t>
  </si>
  <si>
    <t xml:space="preserve">PINOKIO-T.O.                                                                    </t>
  </si>
  <si>
    <t>40686969893</t>
  </si>
  <si>
    <t xml:space="preserve">LEPRINKA d:o:o:                                                                 </t>
  </si>
  <si>
    <t>27332507825</t>
  </si>
  <si>
    <t xml:space="preserve">IČIĆI                                                       </t>
  </si>
  <si>
    <t xml:space="preserve">ČISTOĆA D.O.O.                                                                  </t>
  </si>
  <si>
    <t>38812451417</t>
  </si>
  <si>
    <t xml:space="preserve">32342     </t>
  </si>
  <si>
    <t xml:space="preserve">IZNOŠENJE I ODVOZ SMEĆA                                                                                                                                                                                 </t>
  </si>
  <si>
    <t xml:space="preserve">HEP OPSKRBA-D.O.O.                                                              </t>
  </si>
  <si>
    <t>63073332379</t>
  </si>
  <si>
    <t xml:space="preserve">32231     </t>
  </si>
  <si>
    <t xml:space="preserve">ELEKTRIČNA ENERGIJA                                                                                                                                                                                     </t>
  </si>
  <si>
    <t>75508100288</t>
  </si>
  <si>
    <t xml:space="preserve">Zagreb                                                      </t>
  </si>
  <si>
    <t xml:space="preserve">32131     </t>
  </si>
  <si>
    <t xml:space="preserve">SEMINARI, SAVJETOVANJA I SIMPOZIJI                                                                                                                                                                      </t>
  </si>
  <si>
    <t xml:space="preserve">HRT                                                                             </t>
  </si>
  <si>
    <t>68419124305</t>
  </si>
  <si>
    <t xml:space="preserve">32959     </t>
  </si>
  <si>
    <t xml:space="preserve">OSTALE PRISTOJBE I NAKNADE                                                                                                                                                                              </t>
  </si>
  <si>
    <t xml:space="preserve">LAMA D.O.O.                                                                     </t>
  </si>
  <si>
    <t>11815662330</t>
  </si>
  <si>
    <t xml:space="preserve">DOPI GRUPA D.O.O.                                                               </t>
  </si>
  <si>
    <t>60385712857</t>
  </si>
  <si>
    <t xml:space="preserve">OSIJEK                                                      </t>
  </si>
  <si>
    <t xml:space="preserve">32354     </t>
  </si>
  <si>
    <t xml:space="preserve">LICENCE                                                                                                                                                                                                 </t>
  </si>
  <si>
    <t xml:space="preserve">CAPESANTE D.O.O.                                                                </t>
  </si>
  <si>
    <t>10246808492</t>
  </si>
  <si>
    <t xml:space="preserve">32931     </t>
  </si>
  <si>
    <t xml:space="preserve">REPREZENTACIJA                                                                                                                                                                                          </t>
  </si>
  <si>
    <t xml:space="preserve">ĐANO TRADE D.O.O.                                                               </t>
  </si>
  <si>
    <t>08723991284</t>
  </si>
  <si>
    <t>77458947001</t>
  </si>
  <si>
    <t xml:space="preserve">MALA SUBOTICA                                               </t>
  </si>
  <si>
    <t xml:space="preserve">32211     </t>
  </si>
  <si>
    <t xml:space="preserve">UREDSKI MATERIJAL                                                                                                                                                                                       </t>
  </si>
  <si>
    <t xml:space="preserve">JADRO D.D.                                                                      </t>
  </si>
  <si>
    <t xml:space="preserve">NAKLADA KOSINJ D.O.O.                                                           </t>
  </si>
  <si>
    <t xml:space="preserve">32212     </t>
  </si>
  <si>
    <t xml:space="preserve">LITERATURA (PUBLIKACIJE, ČASOPISI, GLASILA, KNJIGE I OSTALO)                                                                                                                                            </t>
  </si>
  <si>
    <t xml:space="preserve">HARFA D.O.O.                                                                    </t>
  </si>
  <si>
    <t>51223715781</t>
  </si>
  <si>
    <t xml:space="preserve">MULTIMEDIJALNA OAZA TRGOVINE D.O.O.                                             </t>
  </si>
  <si>
    <t>47246482064</t>
  </si>
  <si>
    <t xml:space="preserve">SEGET DONJI                                                 </t>
  </si>
  <si>
    <t>BAUHAUS</t>
  </si>
  <si>
    <t>HRVATSKI PEDAGOŠKO-KNJIŽEVNI ZBOR</t>
  </si>
  <si>
    <t xml:space="preserve">INA D.D.                                                                 </t>
  </si>
  <si>
    <t>VELIKA GORICA</t>
  </si>
  <si>
    <t xml:space="preserve">PRIME ACTIVE j.d.o.o.        </t>
  </si>
  <si>
    <t xml:space="preserve">HRVATSKA ZAJEDNICA RAČUNOVOĐA I FINANCIJSKIH DJELATNIKA                              </t>
  </si>
  <si>
    <t xml:space="preserve">ABERRO D.O.O.                  </t>
  </si>
  <si>
    <t>38016445738</t>
  </si>
  <si>
    <t>PRIMATELJ</t>
  </si>
  <si>
    <t>SJEDIŠTE</t>
  </si>
  <si>
    <t>IZNOS</t>
  </si>
  <si>
    <t>KONTO</t>
  </si>
  <si>
    <t>32212</t>
  </si>
  <si>
    <t>32349</t>
  </si>
  <si>
    <t>OSTALE KOMUNALNE USLUGE</t>
  </si>
  <si>
    <t>32319</t>
  </si>
  <si>
    <t>OSTALE USLUGE ZA KOMUNIKACIJU I PRIJEVOZ</t>
  </si>
  <si>
    <t>32244</t>
  </si>
  <si>
    <t>OSNOVNA ŠKOLA DON LOVRE KATIĆA, SOLIN</t>
  </si>
  <si>
    <t>PLAĆA MZO</t>
  </si>
  <si>
    <t>PLAĆA POMOĆNICI</t>
  </si>
  <si>
    <t>PLAĆA DVORANA</t>
  </si>
  <si>
    <t>PLAĆA PRIPRAVNICA</t>
  </si>
  <si>
    <t>POMOĆNICI USKRSNICA</t>
  </si>
  <si>
    <t>MATERIJALNA PRAVA-MZO</t>
  </si>
  <si>
    <t xml:space="preserve">NAGRADA ZA USKRŠNJE BLAGDANE </t>
  </si>
  <si>
    <t>NAKNADA ZA KORIŠTENJE PRIVATNOG AUTOMOBILA U SLUŽBENE SVRHE</t>
  </si>
  <si>
    <t>31141</t>
  </si>
  <si>
    <t>PLAĆE ZA POSEBNE UVJETE RADA</t>
  </si>
  <si>
    <t>31111</t>
  </si>
  <si>
    <t>PLAĆE ZA ZAPOSLENE</t>
  </si>
  <si>
    <t>32121</t>
  </si>
  <si>
    <t>INFORMACIJE O TROŠENJU SREDSTAVA ZA OŽUJAK 2024.</t>
  </si>
  <si>
    <t>71642207963</t>
  </si>
  <si>
    <t>26853748349</t>
  </si>
  <si>
    <t>75979242366</t>
  </si>
  <si>
    <t>94476328670</t>
  </si>
  <si>
    <t>31212</t>
  </si>
  <si>
    <t>NAGRADE</t>
  </si>
  <si>
    <t>31321</t>
  </si>
  <si>
    <t xml:space="preserve">31212  </t>
  </si>
  <si>
    <t xml:space="preserve">31212 </t>
  </si>
  <si>
    <t>32141</t>
  </si>
  <si>
    <t xml:space="preserve">POŠTARINA(MARKE,TISKANICE I SL)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</si>
</sst>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" fillId="0" borderId="1" xfId="0" applyFont="1" applyBorder="1"/>
    <xf numFmtId="49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" fillId="0" borderId="0" xfId="0" applyFont="1" applyAlignment="1"/>
    <xf numFmtId="0" fontId="2" fillId="2" borderId="2" xfId="0" applyFont="1" applyFill="1" applyBorder="1"/>
    <xf numFmtId="49" fontId="2" fillId="2" borderId="2" xfId="0" applyNumberFormat="1" applyFont="1" applyFill="1" applyBorder="1"/>
    <xf numFmtId="2" fontId="2" fillId="2" borderId="2" xfId="0" applyNumberFormat="1" applyFont="1" applyFill="1" applyBorder="1" applyAlignment="1">
      <alignment horizontal="right"/>
    </xf>
    <xf numFmtId="0" fontId="1" fillId="0" borderId="2" xfId="0" applyFont="1" applyBorder="1"/>
    <xf numFmtId="49" fontId="1" fillId="0" borderId="2" xfId="0" applyNumberFormat="1" applyFont="1" applyBorder="1"/>
    <xf numFmtId="2" fontId="1" fillId="0" borderId="2" xfId="0" applyNumberFormat="1" applyFont="1" applyBorder="1" applyAlignment="1">
      <alignment horizontal="right"/>
    </xf>
    <xf numFmtId="0" fontId="0" fillId="0" borderId="2" xfId="0" applyBorder="1"/>
    <xf numFmtId="2" fontId="1" fillId="0" borderId="0" xfId="0" applyNumberFormat="1" applyFont="1"/>
    <xf numFmtId="0" fontId="3" fillId="0" borderId="0" xfId="0" applyFont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Alignment="1">
      <alignment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8"/>
  <sheetViews>
    <sheetView tabSelected="1" workbookViewId="0"/>
  </sheetViews>
  <sheetFormatPr defaultRowHeight="12.75" x14ac:dyDescent="0.2"/>
  <cols>
    <col min="1" max="1" width="50.42578125" style="1" customWidth="1"/>
    <col min="2" max="2" width="12.7109375" style="2" customWidth="1"/>
    <col min="3" max="3" width="14" style="1" customWidth="1"/>
    <col min="4" max="4" width="12.7109375" style="3" customWidth="1"/>
    <col min="5" max="5" width="10.7109375" style="2" customWidth="1"/>
    <col min="6" max="6" width="51.28515625" style="1" customWidth="1"/>
    <col min="7" max="16384" width="9.140625" style="1"/>
  </cols>
  <sheetData>
    <row r="2" spans="1:12" x14ac:dyDescent="0.2">
      <c r="A2" s="1" t="s">
        <v>141</v>
      </c>
    </row>
    <row r="3" spans="1:12" x14ac:dyDescent="0.2">
      <c r="A3" s="1" t="s">
        <v>0</v>
      </c>
    </row>
    <row r="6" spans="1:12" ht="18.75" x14ac:dyDescent="0.3">
      <c r="A6" s="16" t="s">
        <v>155</v>
      </c>
      <c r="B6" s="16"/>
      <c r="C6" s="16"/>
      <c r="D6" s="16"/>
      <c r="E6" s="16"/>
      <c r="F6" s="16"/>
    </row>
    <row r="10" spans="1:12" x14ac:dyDescent="0.2">
      <c r="A10" s="8" t="s">
        <v>131</v>
      </c>
      <c r="B10" s="9" t="s">
        <v>1</v>
      </c>
      <c r="C10" s="8" t="s">
        <v>132</v>
      </c>
      <c r="D10" s="10" t="s">
        <v>133</v>
      </c>
      <c r="E10" s="9" t="s">
        <v>134</v>
      </c>
      <c r="F10" s="8"/>
      <c r="G10" s="7"/>
      <c r="H10" s="7"/>
      <c r="I10" s="7"/>
      <c r="J10" s="7"/>
      <c r="K10" s="7"/>
      <c r="L10" s="7"/>
    </row>
    <row r="11" spans="1:12" x14ac:dyDescent="0.2">
      <c r="A11" s="11" t="s">
        <v>2</v>
      </c>
      <c r="B11" s="12" t="s">
        <v>3</v>
      </c>
      <c r="C11" s="11" t="s">
        <v>13</v>
      </c>
      <c r="D11" s="13">
        <v>100.99</v>
      </c>
      <c r="E11" s="12" t="s">
        <v>4</v>
      </c>
      <c r="F11" s="11" t="s">
        <v>5</v>
      </c>
      <c r="G11" s="7"/>
      <c r="H11" s="7"/>
      <c r="I11" s="7"/>
      <c r="J11" s="7"/>
      <c r="K11" s="7"/>
      <c r="L11" s="7"/>
    </row>
    <row r="12" spans="1:12" x14ac:dyDescent="0.2">
      <c r="A12" s="11" t="s">
        <v>6</v>
      </c>
      <c r="B12" s="12" t="s">
        <v>7</v>
      </c>
      <c r="C12" s="11" t="s">
        <v>18</v>
      </c>
      <c r="D12" s="13">
        <v>13643.84</v>
      </c>
      <c r="E12" s="12" t="s">
        <v>9</v>
      </c>
      <c r="F12" s="11" t="s">
        <v>10</v>
      </c>
      <c r="G12" s="7"/>
      <c r="H12" s="7"/>
      <c r="I12" s="7"/>
      <c r="J12" s="7"/>
      <c r="K12" s="7"/>
      <c r="L12" s="7"/>
    </row>
    <row r="13" spans="1:12" x14ac:dyDescent="0.2">
      <c r="A13" s="11" t="s">
        <v>11</v>
      </c>
      <c r="B13" s="12" t="s">
        <v>12</v>
      </c>
      <c r="C13" s="11" t="s">
        <v>13</v>
      </c>
      <c r="D13" s="13">
        <v>62.5</v>
      </c>
      <c r="E13" s="12" t="s">
        <v>14</v>
      </c>
      <c r="F13" s="11" t="s">
        <v>15</v>
      </c>
      <c r="G13" s="7"/>
      <c r="H13" s="7"/>
      <c r="I13" s="7"/>
      <c r="J13" s="7"/>
      <c r="K13" s="7"/>
      <c r="L13" s="7"/>
    </row>
    <row r="14" spans="1:12" x14ac:dyDescent="0.2">
      <c r="A14" s="11" t="s">
        <v>16</v>
      </c>
      <c r="B14" s="12" t="s">
        <v>17</v>
      </c>
      <c r="C14" s="11" t="s">
        <v>18</v>
      </c>
      <c r="D14" s="13">
        <v>70.81</v>
      </c>
      <c r="E14" s="12" t="s">
        <v>19</v>
      </c>
      <c r="F14" s="11" t="s">
        <v>20</v>
      </c>
      <c r="G14" s="7"/>
      <c r="H14" s="7"/>
      <c r="I14" s="7"/>
      <c r="J14" s="7"/>
      <c r="K14" s="7"/>
      <c r="L14" s="7"/>
    </row>
    <row r="15" spans="1:12" x14ac:dyDescent="0.2">
      <c r="A15" s="11" t="s">
        <v>21</v>
      </c>
      <c r="B15" s="12" t="s">
        <v>22</v>
      </c>
      <c r="C15" s="11" t="s">
        <v>23</v>
      </c>
      <c r="D15" s="13">
        <v>4.8099999999999996</v>
      </c>
      <c r="E15" s="12" t="s">
        <v>24</v>
      </c>
      <c r="F15" s="11" t="s">
        <v>25</v>
      </c>
      <c r="G15" s="7"/>
      <c r="H15" s="7"/>
      <c r="I15" s="7"/>
      <c r="J15" s="7"/>
      <c r="K15" s="7"/>
      <c r="L15" s="7"/>
    </row>
    <row r="16" spans="1:12" x14ac:dyDescent="0.2">
      <c r="A16" s="11" t="s">
        <v>124</v>
      </c>
      <c r="B16" s="12" t="s">
        <v>159</v>
      </c>
      <c r="C16" s="11" t="s">
        <v>23</v>
      </c>
      <c r="D16" s="13">
        <v>20</v>
      </c>
      <c r="E16" s="12" t="s">
        <v>135</v>
      </c>
      <c r="F16" s="11" t="s">
        <v>117</v>
      </c>
      <c r="G16" s="7"/>
      <c r="H16" s="7"/>
      <c r="I16" s="7"/>
      <c r="J16" s="7"/>
      <c r="K16" s="7"/>
      <c r="L16" s="7"/>
    </row>
    <row r="17" spans="1:12" x14ac:dyDescent="0.2">
      <c r="A17" s="11" t="s">
        <v>26</v>
      </c>
      <c r="B17" s="12" t="s">
        <v>27</v>
      </c>
      <c r="C17" s="11" t="s">
        <v>28</v>
      </c>
      <c r="D17" s="13">
        <v>25.96</v>
      </c>
      <c r="E17" s="12" t="s">
        <v>9</v>
      </c>
      <c r="F17" s="11" t="s">
        <v>10</v>
      </c>
      <c r="G17" s="7"/>
      <c r="H17" s="7"/>
      <c r="I17" s="7"/>
      <c r="J17" s="7"/>
      <c r="K17" s="7"/>
      <c r="L17" s="7"/>
    </row>
    <row r="18" spans="1:12" x14ac:dyDescent="0.2">
      <c r="A18" s="11" t="s">
        <v>125</v>
      </c>
      <c r="B18" s="12" t="s">
        <v>29</v>
      </c>
      <c r="C18" s="11" t="s">
        <v>23</v>
      </c>
      <c r="D18" s="13">
        <v>14.3</v>
      </c>
      <c r="E18" s="12" t="s">
        <v>30</v>
      </c>
      <c r="F18" s="11" t="s">
        <v>31</v>
      </c>
      <c r="G18" s="7"/>
      <c r="H18" s="7"/>
      <c r="I18" s="7"/>
      <c r="J18" s="7"/>
      <c r="K18" s="7"/>
      <c r="L18" s="7"/>
    </row>
    <row r="19" spans="1:12" x14ac:dyDescent="0.2">
      <c r="A19" s="11" t="s">
        <v>32</v>
      </c>
      <c r="B19" s="12" t="s">
        <v>33</v>
      </c>
      <c r="C19" s="11" t="s">
        <v>34</v>
      </c>
      <c r="D19" s="13">
        <v>197.49</v>
      </c>
      <c r="E19" s="12" t="s">
        <v>35</v>
      </c>
      <c r="F19" s="11" t="s">
        <v>36</v>
      </c>
      <c r="G19" s="7"/>
      <c r="H19" s="7"/>
      <c r="I19" s="7"/>
      <c r="J19" s="7"/>
      <c r="K19" s="7"/>
      <c r="L19" s="7"/>
    </row>
    <row r="20" spans="1:12" x14ac:dyDescent="0.2">
      <c r="A20" s="11" t="s">
        <v>43</v>
      </c>
      <c r="B20" s="12" t="s">
        <v>130</v>
      </c>
      <c r="C20" s="11" t="s">
        <v>23</v>
      </c>
      <c r="D20" s="13">
        <v>50.73</v>
      </c>
      <c r="E20" s="12" t="s">
        <v>44</v>
      </c>
      <c r="F20" s="11" t="s">
        <v>45</v>
      </c>
      <c r="G20" s="7"/>
      <c r="H20" s="7"/>
      <c r="I20" s="7"/>
      <c r="J20" s="7"/>
      <c r="K20" s="7"/>
      <c r="L20" s="7"/>
    </row>
    <row r="21" spans="1:12" x14ac:dyDescent="0.2">
      <c r="A21" s="11" t="s">
        <v>46</v>
      </c>
      <c r="B21" s="12" t="s">
        <v>47</v>
      </c>
      <c r="C21" s="11" t="s">
        <v>23</v>
      </c>
      <c r="D21" s="13">
        <v>28.28</v>
      </c>
      <c r="E21" s="12" t="s">
        <v>48</v>
      </c>
      <c r="F21" s="11" t="s">
        <v>49</v>
      </c>
      <c r="G21" s="7"/>
      <c r="H21" s="7"/>
      <c r="I21" s="7"/>
      <c r="J21" s="7"/>
      <c r="K21" s="7"/>
      <c r="L21" s="7"/>
    </row>
    <row r="22" spans="1:12" x14ac:dyDescent="0.2">
      <c r="A22" s="11" t="s">
        <v>50</v>
      </c>
      <c r="B22" s="12" t="s">
        <v>51</v>
      </c>
      <c r="C22" s="11" t="s">
        <v>23</v>
      </c>
      <c r="D22" s="13">
        <v>132.63999999999999</v>
      </c>
      <c r="E22" s="12" t="s">
        <v>52</v>
      </c>
      <c r="F22" s="11" t="s">
        <v>53</v>
      </c>
      <c r="G22" s="7"/>
      <c r="H22" s="7"/>
      <c r="I22" s="7"/>
      <c r="J22" s="7"/>
      <c r="K22" s="7"/>
      <c r="L22" s="7"/>
    </row>
    <row r="23" spans="1:12" x14ac:dyDescent="0.2">
      <c r="A23" s="11" t="s">
        <v>54</v>
      </c>
      <c r="B23" s="12" t="s">
        <v>55</v>
      </c>
      <c r="C23" s="11" t="s">
        <v>18</v>
      </c>
      <c r="D23" s="13">
        <v>30</v>
      </c>
      <c r="E23" s="12" t="s">
        <v>44</v>
      </c>
      <c r="F23" s="11" t="s">
        <v>45</v>
      </c>
      <c r="G23" s="7"/>
      <c r="H23" s="7"/>
      <c r="I23" s="7"/>
      <c r="J23" s="7"/>
      <c r="K23" s="7"/>
      <c r="L23" s="7"/>
    </row>
    <row r="24" spans="1:12" x14ac:dyDescent="0.2">
      <c r="A24" s="11" t="s">
        <v>56</v>
      </c>
      <c r="B24" s="12" t="s">
        <v>57</v>
      </c>
      <c r="C24" s="11" t="s">
        <v>18</v>
      </c>
      <c r="D24" s="13">
        <v>439.36</v>
      </c>
      <c r="E24" s="12" t="s">
        <v>136</v>
      </c>
      <c r="F24" s="11" t="s">
        <v>137</v>
      </c>
      <c r="G24" s="7"/>
      <c r="H24" s="7"/>
      <c r="I24" s="7"/>
      <c r="J24" s="7"/>
      <c r="K24" s="7"/>
      <c r="L24" s="7"/>
    </row>
    <row r="25" spans="1:12" x14ac:dyDescent="0.2">
      <c r="A25" s="11" t="s">
        <v>58</v>
      </c>
      <c r="B25" s="12" t="s">
        <v>59</v>
      </c>
      <c r="C25" s="11" t="s">
        <v>18</v>
      </c>
      <c r="D25" s="13">
        <v>222.98</v>
      </c>
      <c r="E25" s="12" t="s">
        <v>60</v>
      </c>
      <c r="F25" s="11" t="s">
        <v>61</v>
      </c>
      <c r="G25" s="7"/>
      <c r="H25" s="7"/>
      <c r="I25" s="7"/>
      <c r="J25" s="7"/>
      <c r="K25" s="7"/>
      <c r="L25" s="7"/>
    </row>
    <row r="26" spans="1:12" x14ac:dyDescent="0.2">
      <c r="A26" s="11" t="s">
        <v>62</v>
      </c>
      <c r="B26" s="12" t="s">
        <v>63</v>
      </c>
      <c r="C26" s="11" t="s">
        <v>18</v>
      </c>
      <c r="D26" s="13">
        <v>1260.8</v>
      </c>
      <c r="E26" s="12" t="s">
        <v>138</v>
      </c>
      <c r="F26" s="11" t="s">
        <v>139</v>
      </c>
      <c r="G26" s="7"/>
      <c r="H26" s="7"/>
      <c r="I26" s="7"/>
      <c r="J26" s="7"/>
      <c r="K26" s="7"/>
      <c r="L26" s="7"/>
    </row>
    <row r="27" spans="1:12" x14ac:dyDescent="0.2">
      <c r="A27" s="11" t="s">
        <v>64</v>
      </c>
      <c r="B27" s="12" t="s">
        <v>65</v>
      </c>
      <c r="C27" s="11" t="s">
        <v>126</v>
      </c>
      <c r="D27" s="13">
        <v>19.420000000000002</v>
      </c>
      <c r="E27" s="12" t="s">
        <v>66</v>
      </c>
      <c r="F27" s="11" t="s">
        <v>166</v>
      </c>
      <c r="G27" s="7"/>
      <c r="H27" s="7"/>
      <c r="I27" s="7"/>
      <c r="J27" s="7"/>
      <c r="K27" s="7"/>
      <c r="L27" s="7"/>
    </row>
    <row r="28" spans="1:12" x14ac:dyDescent="0.2">
      <c r="A28" s="11" t="s">
        <v>67</v>
      </c>
      <c r="B28" s="12" t="s">
        <v>68</v>
      </c>
      <c r="C28" s="11" t="s">
        <v>23</v>
      </c>
      <c r="D28" s="13">
        <v>1.66</v>
      </c>
      <c r="E28" s="12" t="s">
        <v>52</v>
      </c>
      <c r="F28" s="11" t="s">
        <v>53</v>
      </c>
      <c r="G28" s="7"/>
      <c r="H28" s="7"/>
      <c r="I28" s="7"/>
      <c r="J28" s="7"/>
      <c r="K28" s="7"/>
      <c r="L28" s="7"/>
    </row>
    <row r="29" spans="1:12" x14ac:dyDescent="0.2">
      <c r="A29" s="11" t="s">
        <v>21</v>
      </c>
      <c r="B29" s="12" t="s">
        <v>22</v>
      </c>
      <c r="C29" s="11" t="s">
        <v>23</v>
      </c>
      <c r="D29" s="13">
        <v>163.84</v>
      </c>
      <c r="E29" s="12" t="s">
        <v>24</v>
      </c>
      <c r="F29" s="11" t="s">
        <v>25</v>
      </c>
      <c r="G29" s="7"/>
      <c r="H29" s="7"/>
      <c r="I29" s="7"/>
      <c r="J29" s="7"/>
      <c r="K29" s="7"/>
      <c r="L29" s="7"/>
    </row>
    <row r="30" spans="1:12" x14ac:dyDescent="0.2">
      <c r="A30" s="11" t="s">
        <v>127</v>
      </c>
      <c r="B30" s="12" t="s">
        <v>69</v>
      </c>
      <c r="C30" s="11" t="s">
        <v>13</v>
      </c>
      <c r="D30" s="13">
        <v>99.59</v>
      </c>
      <c r="E30" s="12" t="s">
        <v>9</v>
      </c>
      <c r="F30" s="11" t="s">
        <v>10</v>
      </c>
      <c r="G30" s="7"/>
      <c r="H30" s="7"/>
      <c r="I30" s="7"/>
      <c r="J30" s="7"/>
      <c r="K30" s="7"/>
      <c r="L30" s="7"/>
    </row>
    <row r="31" spans="1:12" x14ac:dyDescent="0.2">
      <c r="A31" s="11" t="s">
        <v>70</v>
      </c>
      <c r="B31" s="12" t="s">
        <v>71</v>
      </c>
      <c r="C31" s="11" t="s">
        <v>23</v>
      </c>
      <c r="D31" s="13">
        <v>147.85</v>
      </c>
      <c r="E31" s="12" t="s">
        <v>35</v>
      </c>
      <c r="F31" s="11" t="s">
        <v>36</v>
      </c>
      <c r="G31" s="7"/>
      <c r="H31" s="7"/>
      <c r="I31" s="7"/>
      <c r="J31" s="7"/>
      <c r="K31" s="7"/>
      <c r="L31" s="7"/>
    </row>
    <row r="32" spans="1:12" x14ac:dyDescent="0.2">
      <c r="A32" s="11" t="s">
        <v>72</v>
      </c>
      <c r="B32" s="12" t="s">
        <v>73</v>
      </c>
      <c r="C32" s="11" t="s">
        <v>13</v>
      </c>
      <c r="D32" s="13">
        <v>212.86</v>
      </c>
      <c r="E32" s="12" t="s">
        <v>74</v>
      </c>
      <c r="F32" s="11" t="s">
        <v>75</v>
      </c>
      <c r="G32" s="7"/>
      <c r="H32" s="7"/>
      <c r="I32" s="7"/>
      <c r="J32" s="7"/>
      <c r="K32" s="7"/>
      <c r="L32" s="7"/>
    </row>
    <row r="33" spans="1:12" x14ac:dyDescent="0.2">
      <c r="A33" s="11" t="s">
        <v>72</v>
      </c>
      <c r="B33" s="12" t="s">
        <v>73</v>
      </c>
      <c r="C33" s="11" t="s">
        <v>13</v>
      </c>
      <c r="D33" s="13">
        <v>30.06</v>
      </c>
      <c r="E33" s="12" t="s">
        <v>74</v>
      </c>
      <c r="F33" s="11" t="s">
        <v>75</v>
      </c>
      <c r="G33" s="7"/>
      <c r="H33" s="7"/>
      <c r="I33" s="7"/>
      <c r="J33" s="7"/>
      <c r="K33" s="7"/>
      <c r="L33" s="7"/>
    </row>
    <row r="34" spans="1:12" x14ac:dyDescent="0.2">
      <c r="A34" s="11" t="s">
        <v>76</v>
      </c>
      <c r="B34" s="12" t="s">
        <v>77</v>
      </c>
      <c r="C34" s="11" t="s">
        <v>18</v>
      </c>
      <c r="D34" s="13">
        <v>77.13</v>
      </c>
      <c r="E34" s="12" t="s">
        <v>35</v>
      </c>
      <c r="F34" s="11" t="s">
        <v>36</v>
      </c>
      <c r="G34" s="7"/>
      <c r="H34" s="7"/>
      <c r="I34" s="7"/>
      <c r="J34" s="7"/>
      <c r="K34" s="7"/>
      <c r="L34" s="7"/>
    </row>
    <row r="35" spans="1:12" x14ac:dyDescent="0.2">
      <c r="A35" s="11" t="s">
        <v>78</v>
      </c>
      <c r="B35" s="12" t="s">
        <v>79</v>
      </c>
      <c r="C35" s="11" t="s">
        <v>80</v>
      </c>
      <c r="D35" s="13">
        <v>33.340000000000003</v>
      </c>
      <c r="E35" s="12" t="s">
        <v>52</v>
      </c>
      <c r="F35" s="11" t="s">
        <v>53</v>
      </c>
      <c r="G35" s="7"/>
      <c r="H35" s="7"/>
      <c r="I35" s="7"/>
      <c r="J35" s="7"/>
      <c r="K35" s="7"/>
      <c r="L35" s="7"/>
    </row>
    <row r="36" spans="1:12" x14ac:dyDescent="0.2">
      <c r="A36" s="11" t="s">
        <v>78</v>
      </c>
      <c r="B36" s="12" t="s">
        <v>79</v>
      </c>
      <c r="C36" s="11" t="s">
        <v>80</v>
      </c>
      <c r="D36" s="13">
        <v>33.340000000000003</v>
      </c>
      <c r="E36" s="12" t="s">
        <v>52</v>
      </c>
      <c r="F36" s="11" t="s">
        <v>53</v>
      </c>
      <c r="G36" s="7"/>
      <c r="H36" s="7"/>
      <c r="I36" s="7"/>
      <c r="J36" s="7"/>
      <c r="K36" s="7"/>
      <c r="L36" s="7"/>
    </row>
    <row r="37" spans="1:12" x14ac:dyDescent="0.2">
      <c r="A37" s="11" t="s">
        <v>81</v>
      </c>
      <c r="B37" s="12" t="s">
        <v>82</v>
      </c>
      <c r="C37" s="11" t="s">
        <v>13</v>
      </c>
      <c r="D37" s="13">
        <v>99.61</v>
      </c>
      <c r="E37" s="12" t="s">
        <v>83</v>
      </c>
      <c r="F37" s="11" t="s">
        <v>84</v>
      </c>
      <c r="G37" s="7"/>
      <c r="H37" s="7"/>
      <c r="I37" s="7"/>
      <c r="J37" s="7"/>
      <c r="K37" s="7"/>
      <c r="L37" s="7"/>
    </row>
    <row r="38" spans="1:12" x14ac:dyDescent="0.2">
      <c r="A38" s="11" t="s">
        <v>85</v>
      </c>
      <c r="B38" s="12" t="s">
        <v>86</v>
      </c>
      <c r="C38" s="11" t="s">
        <v>23</v>
      </c>
      <c r="D38" s="13">
        <v>1003.62</v>
      </c>
      <c r="E38" s="12" t="s">
        <v>87</v>
      </c>
      <c r="F38" s="11" t="s">
        <v>88</v>
      </c>
      <c r="G38" s="7"/>
      <c r="H38" s="7"/>
      <c r="I38" s="7"/>
      <c r="J38" s="7"/>
      <c r="K38" s="7"/>
      <c r="L38" s="7"/>
    </row>
    <row r="39" spans="1:12" x14ac:dyDescent="0.2">
      <c r="A39" s="11" t="s">
        <v>128</v>
      </c>
      <c r="B39" s="12" t="s">
        <v>89</v>
      </c>
      <c r="C39" s="11" t="s">
        <v>90</v>
      </c>
      <c r="D39" s="13">
        <v>80</v>
      </c>
      <c r="E39" s="12" t="s">
        <v>91</v>
      </c>
      <c r="F39" s="11" t="s">
        <v>92</v>
      </c>
      <c r="G39" s="7"/>
      <c r="H39" s="7"/>
      <c r="I39" s="7"/>
      <c r="J39" s="7"/>
      <c r="K39" s="7"/>
      <c r="L39" s="7"/>
    </row>
    <row r="40" spans="1:12" x14ac:dyDescent="0.2">
      <c r="A40" s="11" t="s">
        <v>93</v>
      </c>
      <c r="B40" s="12" t="s">
        <v>94</v>
      </c>
      <c r="C40" s="11" t="s">
        <v>23</v>
      </c>
      <c r="D40" s="13">
        <v>10.62</v>
      </c>
      <c r="E40" s="12" t="s">
        <v>95</v>
      </c>
      <c r="F40" s="11" t="s">
        <v>96</v>
      </c>
      <c r="G40" s="7"/>
      <c r="H40" s="7"/>
      <c r="I40" s="7"/>
      <c r="J40" s="7"/>
      <c r="K40" s="7"/>
      <c r="L40" s="7"/>
    </row>
    <row r="41" spans="1:12" x14ac:dyDescent="0.2">
      <c r="A41" s="11" t="s">
        <v>97</v>
      </c>
      <c r="B41" s="12" t="s">
        <v>98</v>
      </c>
      <c r="C41" s="11" t="s">
        <v>13</v>
      </c>
      <c r="D41" s="13">
        <v>125</v>
      </c>
      <c r="E41" s="12" t="s">
        <v>52</v>
      </c>
      <c r="F41" s="11" t="s">
        <v>53</v>
      </c>
      <c r="G41" s="7"/>
      <c r="H41" s="7"/>
      <c r="I41" s="7"/>
      <c r="J41" s="7"/>
      <c r="K41" s="7"/>
      <c r="L41" s="7"/>
    </row>
    <row r="42" spans="1:12" x14ac:dyDescent="0.2">
      <c r="A42" s="11" t="s">
        <v>26</v>
      </c>
      <c r="B42" s="12" t="s">
        <v>27</v>
      </c>
      <c r="C42" s="11" t="s">
        <v>28</v>
      </c>
      <c r="D42" s="13">
        <v>28.53</v>
      </c>
      <c r="E42" s="12" t="s">
        <v>9</v>
      </c>
      <c r="F42" s="11" t="s">
        <v>10</v>
      </c>
      <c r="G42" s="7"/>
      <c r="H42" s="7"/>
      <c r="I42" s="7"/>
      <c r="J42" s="7"/>
      <c r="K42" s="7"/>
      <c r="L42" s="7"/>
    </row>
    <row r="43" spans="1:12" x14ac:dyDescent="0.2">
      <c r="A43" s="11" t="s">
        <v>99</v>
      </c>
      <c r="B43" s="12" t="s">
        <v>100</v>
      </c>
      <c r="C43" s="11" t="s">
        <v>101</v>
      </c>
      <c r="D43" s="13">
        <v>80</v>
      </c>
      <c r="E43" s="12" t="s">
        <v>102</v>
      </c>
      <c r="F43" s="11" t="s">
        <v>103</v>
      </c>
      <c r="G43" s="7"/>
      <c r="H43" s="7"/>
      <c r="I43" s="7"/>
      <c r="J43" s="7"/>
      <c r="K43" s="7"/>
      <c r="L43" s="7"/>
    </row>
    <row r="44" spans="1:12" x14ac:dyDescent="0.2">
      <c r="A44" s="11" t="s">
        <v>99</v>
      </c>
      <c r="B44" s="12" t="s">
        <v>100</v>
      </c>
      <c r="C44" s="11" t="s">
        <v>101</v>
      </c>
      <c r="D44" s="13">
        <v>61</v>
      </c>
      <c r="E44" s="12" t="s">
        <v>102</v>
      </c>
      <c r="F44" s="11" t="s">
        <v>103</v>
      </c>
      <c r="G44" s="7"/>
      <c r="H44" s="7"/>
      <c r="I44" s="7"/>
      <c r="J44" s="7"/>
      <c r="K44" s="7"/>
      <c r="L44" s="7"/>
    </row>
    <row r="45" spans="1:12" x14ac:dyDescent="0.2">
      <c r="A45" s="11" t="s">
        <v>97</v>
      </c>
      <c r="B45" s="12" t="s">
        <v>98</v>
      </c>
      <c r="C45" s="11" t="s">
        <v>13</v>
      </c>
      <c r="D45" s="13">
        <v>125</v>
      </c>
      <c r="E45" s="12" t="s">
        <v>52</v>
      </c>
      <c r="F45" s="11" t="s">
        <v>53</v>
      </c>
      <c r="G45" s="7"/>
      <c r="H45" s="7"/>
      <c r="I45" s="7"/>
      <c r="J45" s="7"/>
      <c r="K45" s="7"/>
      <c r="L45" s="7"/>
    </row>
    <row r="46" spans="1:12" x14ac:dyDescent="0.2">
      <c r="A46" s="11" t="s">
        <v>104</v>
      </c>
      <c r="B46" s="12" t="s">
        <v>105</v>
      </c>
      <c r="C46" s="11" t="s">
        <v>8</v>
      </c>
      <c r="D46" s="13">
        <v>608.85</v>
      </c>
      <c r="E46" s="12" t="s">
        <v>106</v>
      </c>
      <c r="F46" s="11" t="s">
        <v>107</v>
      </c>
      <c r="G46" s="7"/>
      <c r="H46" s="7"/>
      <c r="I46" s="7"/>
      <c r="J46" s="7"/>
      <c r="K46" s="7"/>
      <c r="L46" s="7"/>
    </row>
    <row r="47" spans="1:12" x14ac:dyDescent="0.2">
      <c r="A47" s="11" t="s">
        <v>108</v>
      </c>
      <c r="B47" s="12" t="s">
        <v>109</v>
      </c>
      <c r="C47" s="11" t="s">
        <v>28</v>
      </c>
      <c r="D47" s="13">
        <v>153.4</v>
      </c>
      <c r="E47" s="12" t="s">
        <v>48</v>
      </c>
      <c r="F47" s="11" t="s">
        <v>49</v>
      </c>
      <c r="G47" s="7"/>
      <c r="H47" s="7"/>
      <c r="I47" s="7"/>
      <c r="J47" s="7"/>
      <c r="K47" s="7"/>
      <c r="L47" s="7"/>
    </row>
    <row r="48" spans="1:12" x14ac:dyDescent="0.2">
      <c r="A48" s="11" t="s">
        <v>129</v>
      </c>
      <c r="B48" s="12" t="s">
        <v>110</v>
      </c>
      <c r="C48" s="11" t="s">
        <v>111</v>
      </c>
      <c r="D48" s="13">
        <v>252</v>
      </c>
      <c r="E48" s="12" t="s">
        <v>112</v>
      </c>
      <c r="F48" s="11" t="s">
        <v>113</v>
      </c>
      <c r="G48" s="7"/>
      <c r="H48" s="7"/>
      <c r="I48" s="7"/>
      <c r="J48" s="7"/>
      <c r="K48" s="7"/>
      <c r="L48" s="7"/>
    </row>
    <row r="49" spans="1:12" x14ac:dyDescent="0.2">
      <c r="A49" s="11" t="s">
        <v>6</v>
      </c>
      <c r="B49" s="12" t="s">
        <v>7</v>
      </c>
      <c r="C49" s="11" t="s">
        <v>18</v>
      </c>
      <c r="D49" s="13">
        <v>10.6</v>
      </c>
      <c r="E49" s="12" t="s">
        <v>9</v>
      </c>
      <c r="F49" s="11" t="s">
        <v>10</v>
      </c>
      <c r="G49" s="7"/>
      <c r="H49" s="7"/>
      <c r="I49" s="7"/>
      <c r="J49" s="7"/>
      <c r="K49" s="7"/>
      <c r="L49" s="7"/>
    </row>
    <row r="50" spans="1:12" x14ac:dyDescent="0.2">
      <c r="A50" s="11" t="s">
        <v>114</v>
      </c>
      <c r="B50" s="12" t="s">
        <v>158</v>
      </c>
      <c r="C50" s="11" t="s">
        <v>13</v>
      </c>
      <c r="D50" s="13">
        <v>43.9</v>
      </c>
      <c r="E50" s="12" t="s">
        <v>44</v>
      </c>
      <c r="F50" s="11" t="s">
        <v>45</v>
      </c>
      <c r="G50" s="7"/>
      <c r="H50" s="7"/>
      <c r="I50" s="7"/>
      <c r="J50" s="7"/>
      <c r="K50" s="7"/>
      <c r="L50" s="7"/>
    </row>
    <row r="51" spans="1:12" x14ac:dyDescent="0.2">
      <c r="A51" s="11" t="s">
        <v>58</v>
      </c>
      <c r="B51" s="12" t="s">
        <v>59</v>
      </c>
      <c r="C51" s="11" t="s">
        <v>18</v>
      </c>
      <c r="D51" s="13">
        <v>40</v>
      </c>
      <c r="E51" s="12" t="s">
        <v>48</v>
      </c>
      <c r="F51" s="11" t="s">
        <v>49</v>
      </c>
      <c r="G51" s="7"/>
      <c r="H51" s="7"/>
      <c r="I51" s="7"/>
      <c r="J51" s="7"/>
      <c r="K51" s="7"/>
      <c r="L51" s="7"/>
    </row>
    <row r="52" spans="1:12" x14ac:dyDescent="0.2">
      <c r="A52" s="11" t="s">
        <v>115</v>
      </c>
      <c r="B52" s="12" t="s">
        <v>157</v>
      </c>
      <c r="C52" s="11" t="s">
        <v>23</v>
      </c>
      <c r="D52" s="13">
        <v>29.61</v>
      </c>
      <c r="E52" s="12" t="s">
        <v>116</v>
      </c>
      <c r="F52" s="11" t="s">
        <v>117</v>
      </c>
      <c r="G52" s="7"/>
      <c r="H52" s="7"/>
      <c r="I52" s="7"/>
      <c r="J52" s="7"/>
      <c r="K52" s="7"/>
      <c r="L52" s="7"/>
    </row>
    <row r="53" spans="1:12" x14ac:dyDescent="0.2">
      <c r="A53" s="11" t="s">
        <v>118</v>
      </c>
      <c r="B53" s="12" t="s">
        <v>119</v>
      </c>
      <c r="C53" s="11" t="s">
        <v>13</v>
      </c>
      <c r="D53" s="13">
        <v>40.01</v>
      </c>
      <c r="E53" s="12" t="s">
        <v>116</v>
      </c>
      <c r="F53" s="11" t="s">
        <v>117</v>
      </c>
      <c r="G53" s="7"/>
      <c r="H53" s="7"/>
      <c r="I53" s="7"/>
      <c r="J53" s="7"/>
      <c r="K53" s="7"/>
      <c r="L53" s="7"/>
    </row>
    <row r="54" spans="1:12" x14ac:dyDescent="0.2">
      <c r="A54" s="11" t="s">
        <v>120</v>
      </c>
      <c r="B54" s="12" t="s">
        <v>121</v>
      </c>
      <c r="C54" s="11" t="s">
        <v>122</v>
      </c>
      <c r="D54" s="13">
        <v>24</v>
      </c>
      <c r="E54" s="12" t="s">
        <v>112</v>
      </c>
      <c r="F54" s="11" t="s">
        <v>113</v>
      </c>
      <c r="G54" s="7"/>
      <c r="H54" s="7"/>
      <c r="I54" s="7"/>
      <c r="J54" s="7"/>
      <c r="K54" s="7"/>
      <c r="L54" s="7"/>
    </row>
    <row r="55" spans="1:12" x14ac:dyDescent="0.2">
      <c r="A55" s="11" t="s">
        <v>124</v>
      </c>
      <c r="B55" s="12" t="s">
        <v>159</v>
      </c>
      <c r="C55" s="11" t="s">
        <v>23</v>
      </c>
      <c r="D55" s="13">
        <v>20</v>
      </c>
      <c r="E55" s="12" t="s">
        <v>135</v>
      </c>
      <c r="F55" s="11" t="s">
        <v>117</v>
      </c>
      <c r="G55" s="7"/>
      <c r="H55" s="7"/>
      <c r="I55" s="7"/>
      <c r="J55" s="7"/>
      <c r="K55" s="7"/>
      <c r="L55" s="7"/>
    </row>
    <row r="56" spans="1:12" x14ac:dyDescent="0.2">
      <c r="A56" s="11" t="s">
        <v>123</v>
      </c>
      <c r="B56" s="12" t="s">
        <v>156</v>
      </c>
      <c r="C56" s="11" t="s">
        <v>23</v>
      </c>
      <c r="D56" s="13">
        <v>33.549999999999997</v>
      </c>
      <c r="E56" s="12" t="s">
        <v>140</v>
      </c>
      <c r="F56" s="11" t="s">
        <v>20</v>
      </c>
      <c r="G56" s="7"/>
      <c r="H56" s="7"/>
      <c r="I56" s="7"/>
      <c r="J56" s="7"/>
      <c r="K56" s="7"/>
      <c r="L56" s="7"/>
    </row>
    <row r="57" spans="1:12" x14ac:dyDescent="0.2">
      <c r="A57" s="8"/>
      <c r="B57" s="9"/>
      <c r="C57" s="8"/>
      <c r="D57" s="10">
        <f>SUM(D11:D56)</f>
        <v>19993.879999999994</v>
      </c>
      <c r="E57" s="9"/>
      <c r="F57" s="8"/>
      <c r="G57" s="7"/>
      <c r="H57" s="7"/>
      <c r="I57" s="7"/>
      <c r="J57" s="7"/>
      <c r="K57" s="7"/>
      <c r="L57" s="7"/>
    </row>
    <row r="58" spans="1:12" x14ac:dyDescent="0.2">
      <c r="A58" s="4"/>
      <c r="B58" s="5"/>
      <c r="C58" s="4"/>
      <c r="D58" s="6"/>
      <c r="E58" s="5"/>
      <c r="F58" s="4"/>
    </row>
  </sheetData>
  <mergeCells count="1">
    <mergeCell ref="A6:F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workbookViewId="0"/>
  </sheetViews>
  <sheetFormatPr defaultRowHeight="15" x14ac:dyDescent="0.25"/>
  <cols>
    <col min="1" max="1" width="9.42578125" bestFit="1" customWidth="1"/>
    <col min="3" max="3" width="66.7109375" customWidth="1"/>
    <col min="5" max="5" width="17.85546875" customWidth="1"/>
  </cols>
  <sheetData>
    <row r="2" spans="1:8" x14ac:dyDescent="0.25">
      <c r="A2" s="1" t="s">
        <v>141</v>
      </c>
    </row>
    <row r="3" spans="1:8" x14ac:dyDescent="0.25">
      <c r="A3" s="1" t="s">
        <v>0</v>
      </c>
    </row>
    <row r="6" spans="1:8" ht="18.75" customHeight="1" x14ac:dyDescent="0.3">
      <c r="A6" s="16" t="s">
        <v>155</v>
      </c>
      <c r="B6" s="16"/>
      <c r="C6" s="16"/>
      <c r="D6" s="16"/>
      <c r="E6" s="16"/>
      <c r="F6" s="20"/>
      <c r="G6" s="20"/>
      <c r="H6" s="20"/>
    </row>
    <row r="10" spans="1:8" x14ac:dyDescent="0.25">
      <c r="A10" s="14" t="s">
        <v>133</v>
      </c>
      <c r="B10" s="14" t="s">
        <v>134</v>
      </c>
      <c r="C10" s="17"/>
      <c r="D10" s="18"/>
      <c r="E10" s="19"/>
    </row>
    <row r="11" spans="1:8" x14ac:dyDescent="0.25">
      <c r="A11" s="13">
        <v>336</v>
      </c>
      <c r="B11" s="12" t="s">
        <v>37</v>
      </c>
      <c r="C11" s="11" t="s">
        <v>38</v>
      </c>
      <c r="D11" s="11" t="s">
        <v>142</v>
      </c>
      <c r="E11" s="11"/>
      <c r="F11" s="1"/>
      <c r="G11" s="1"/>
    </row>
    <row r="12" spans="1:8" x14ac:dyDescent="0.25">
      <c r="A12" s="13">
        <v>17656.2</v>
      </c>
      <c r="B12" s="12" t="s">
        <v>39</v>
      </c>
      <c r="C12" s="11" t="s">
        <v>40</v>
      </c>
      <c r="D12" s="11" t="s">
        <v>142</v>
      </c>
      <c r="E12" s="11"/>
      <c r="F12" s="1"/>
      <c r="G12" s="1"/>
    </row>
    <row r="13" spans="1:8" x14ac:dyDescent="0.25">
      <c r="A13" s="13">
        <v>425.9</v>
      </c>
      <c r="B13" s="12" t="s">
        <v>150</v>
      </c>
      <c r="C13" s="11" t="s">
        <v>151</v>
      </c>
      <c r="D13" s="11" t="s">
        <v>142</v>
      </c>
      <c r="E13" s="11"/>
      <c r="F13" s="1"/>
      <c r="G13" s="1"/>
    </row>
    <row r="14" spans="1:8" x14ac:dyDescent="0.25">
      <c r="A14" s="13">
        <v>108318.49</v>
      </c>
      <c r="B14" s="12" t="s">
        <v>152</v>
      </c>
      <c r="C14" s="11" t="s">
        <v>153</v>
      </c>
      <c r="D14" s="11" t="s">
        <v>142</v>
      </c>
      <c r="E14" s="11"/>
      <c r="F14" s="1"/>
      <c r="G14" s="1"/>
    </row>
    <row r="15" spans="1:8" x14ac:dyDescent="0.25">
      <c r="A15" s="13">
        <v>1730.74</v>
      </c>
      <c r="B15" s="12" t="s">
        <v>154</v>
      </c>
      <c r="C15" s="11" t="s">
        <v>42</v>
      </c>
      <c r="D15" s="11" t="s">
        <v>142</v>
      </c>
      <c r="E15" s="11"/>
      <c r="F15" s="1"/>
      <c r="G15" s="1"/>
    </row>
    <row r="16" spans="1:8" x14ac:dyDescent="0.25">
      <c r="A16" s="13">
        <v>4.38</v>
      </c>
      <c r="B16" s="12" t="s">
        <v>39</v>
      </c>
      <c r="C16" s="11" t="s">
        <v>40</v>
      </c>
      <c r="D16" s="11" t="s">
        <v>142</v>
      </c>
      <c r="E16" s="11"/>
      <c r="F16" s="1"/>
      <c r="G16" s="1"/>
    </row>
    <row r="17" spans="1:7" x14ac:dyDescent="0.25">
      <c r="A17" s="13">
        <v>26.53</v>
      </c>
      <c r="B17" s="12" t="s">
        <v>152</v>
      </c>
      <c r="C17" s="11" t="s">
        <v>153</v>
      </c>
      <c r="D17" s="11" t="s">
        <v>142</v>
      </c>
      <c r="E17" s="11"/>
      <c r="F17" s="1"/>
      <c r="G17" s="1"/>
    </row>
    <row r="18" spans="1:7" x14ac:dyDescent="0.25">
      <c r="A18" s="13">
        <v>611.20000000000005</v>
      </c>
      <c r="B18" s="12" t="s">
        <v>39</v>
      </c>
      <c r="C18" s="11" t="s">
        <v>40</v>
      </c>
      <c r="D18" s="11" t="s">
        <v>143</v>
      </c>
      <c r="E18" s="11"/>
      <c r="F18" s="1"/>
      <c r="G18" s="1"/>
    </row>
    <row r="19" spans="1:7" x14ac:dyDescent="0.25">
      <c r="A19" s="13">
        <v>3704.22</v>
      </c>
      <c r="B19" s="12" t="s">
        <v>152</v>
      </c>
      <c r="C19" s="11" t="s">
        <v>153</v>
      </c>
      <c r="D19" s="11" t="s">
        <v>143</v>
      </c>
      <c r="E19" s="11"/>
      <c r="F19" s="1"/>
      <c r="G19" s="1"/>
    </row>
    <row r="20" spans="1:7" x14ac:dyDescent="0.25">
      <c r="A20" s="13">
        <v>182.87</v>
      </c>
      <c r="B20" s="12" t="s">
        <v>41</v>
      </c>
      <c r="C20" s="11" t="s">
        <v>42</v>
      </c>
      <c r="D20" s="11" t="s">
        <v>143</v>
      </c>
      <c r="E20" s="11"/>
      <c r="F20" s="1"/>
      <c r="G20" s="1"/>
    </row>
    <row r="21" spans="1:7" x14ac:dyDescent="0.25">
      <c r="A21" s="13">
        <v>82.53</v>
      </c>
      <c r="B21" s="12" t="s">
        <v>39</v>
      </c>
      <c r="C21" s="11" t="s">
        <v>40</v>
      </c>
      <c r="D21" s="11" t="s">
        <v>144</v>
      </c>
      <c r="E21" s="11"/>
      <c r="F21" s="1"/>
      <c r="G21" s="1"/>
    </row>
    <row r="22" spans="1:7" x14ac:dyDescent="0.25">
      <c r="A22" s="13">
        <v>500.2</v>
      </c>
      <c r="B22" s="12" t="s">
        <v>152</v>
      </c>
      <c r="C22" s="11" t="s">
        <v>153</v>
      </c>
      <c r="D22" s="11" t="s">
        <v>144</v>
      </c>
      <c r="E22" s="11"/>
      <c r="F22" s="1"/>
      <c r="G22" s="1"/>
    </row>
    <row r="23" spans="1:7" x14ac:dyDescent="0.25">
      <c r="A23" s="13">
        <v>170.24</v>
      </c>
      <c r="B23" s="12" t="s">
        <v>162</v>
      </c>
      <c r="C23" s="11" t="s">
        <v>40</v>
      </c>
      <c r="D23" s="11" t="s">
        <v>145</v>
      </c>
      <c r="E23" s="11"/>
      <c r="F23" s="1"/>
      <c r="G23" s="1"/>
    </row>
    <row r="24" spans="1:7" x14ac:dyDescent="0.25">
      <c r="A24" s="13">
        <v>1031.76</v>
      </c>
      <c r="B24" s="12" t="s">
        <v>152</v>
      </c>
      <c r="C24" s="11" t="s">
        <v>153</v>
      </c>
      <c r="D24" s="11" t="s">
        <v>145</v>
      </c>
      <c r="E24" s="11"/>
      <c r="F24" s="1"/>
      <c r="G24" s="1"/>
    </row>
    <row r="25" spans="1:7" x14ac:dyDescent="0.25">
      <c r="A25" s="13">
        <v>6300</v>
      </c>
      <c r="B25" s="12" t="s">
        <v>163</v>
      </c>
      <c r="C25" s="11" t="s">
        <v>161</v>
      </c>
      <c r="D25" s="11" t="s">
        <v>148</v>
      </c>
      <c r="E25" s="11"/>
      <c r="F25" s="1"/>
      <c r="G25" s="1"/>
    </row>
    <row r="26" spans="1:7" x14ac:dyDescent="0.25">
      <c r="A26" s="13">
        <v>600</v>
      </c>
      <c r="B26" s="12" t="s">
        <v>164</v>
      </c>
      <c r="C26" s="11" t="s">
        <v>161</v>
      </c>
      <c r="D26" s="11" t="s">
        <v>146</v>
      </c>
      <c r="E26" s="11"/>
      <c r="F26" s="1"/>
      <c r="G26" s="1"/>
    </row>
    <row r="27" spans="1:7" x14ac:dyDescent="0.25">
      <c r="A27" s="13">
        <v>377.46</v>
      </c>
      <c r="B27" s="12" t="s">
        <v>160</v>
      </c>
      <c r="C27" s="11" t="s">
        <v>161</v>
      </c>
      <c r="D27" s="11" t="s">
        <v>147</v>
      </c>
      <c r="E27" s="11"/>
      <c r="F27" s="1"/>
      <c r="G27" s="1"/>
    </row>
    <row r="28" spans="1:7" x14ac:dyDescent="0.25">
      <c r="A28" s="13">
        <v>7</v>
      </c>
      <c r="B28" s="12" t="s">
        <v>165</v>
      </c>
      <c r="C28" s="11" t="s">
        <v>149</v>
      </c>
      <c r="D28" s="17"/>
      <c r="E28" s="19"/>
    </row>
    <row r="29" spans="1:7" x14ac:dyDescent="0.25">
      <c r="A29" s="13">
        <v>8</v>
      </c>
      <c r="B29" s="12" t="s">
        <v>165</v>
      </c>
      <c r="C29" s="11" t="s">
        <v>149</v>
      </c>
      <c r="D29" s="17"/>
      <c r="E29" s="19"/>
    </row>
    <row r="30" spans="1:7" x14ac:dyDescent="0.25">
      <c r="A30" s="13">
        <v>8</v>
      </c>
      <c r="B30" s="12" t="s">
        <v>165</v>
      </c>
      <c r="C30" s="11" t="s">
        <v>149</v>
      </c>
      <c r="D30" s="17"/>
      <c r="E30" s="19"/>
    </row>
    <row r="31" spans="1:7" x14ac:dyDescent="0.25">
      <c r="A31" s="15">
        <f>SUM(A11:A30)</f>
        <v>142081.72</v>
      </c>
    </row>
  </sheetData>
  <mergeCells count="5">
    <mergeCell ref="A6:E6"/>
    <mergeCell ref="C10:E10"/>
    <mergeCell ref="D28:E28"/>
    <mergeCell ref="D29:E29"/>
    <mergeCell ref="D30:E3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Kategorija 1</vt:lpstr>
      <vt:lpstr>Kategorija 2</vt:lpstr>
      <vt:lpstr>'Kategorija 1'!Podrucje_ispisa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Lovre Katić</dc:creator>
  <cp:lastModifiedBy>Lovre Katić</cp:lastModifiedBy>
  <dcterms:created xsi:type="dcterms:W3CDTF">2024-04-16T11:18:18Z</dcterms:created>
  <dcterms:modified xsi:type="dcterms:W3CDTF">2024-04-18T08:58:24Z</dcterms:modified>
</cp:coreProperties>
</file>